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iaconsultcz.sharepoint.com/sites/data/Shared Documents/Veřejné zakázky/Institut lázeňství a balneologie/12_Mobilni_imisni_stanice/1 ZD/16_ZD_v3_FINAL/ZD_Cj_v3/"/>
    </mc:Choice>
  </mc:AlternateContent>
  <xr:revisionPtr revIDLastSave="138" documentId="13_ncr:1_{CFADB731-91B6-4360-95A1-CAC4BEFB8C58}" xr6:coauthVersionLast="47" xr6:coauthVersionMax="47" xr10:uidLastSave="{ABB14C3C-C1E6-4149-A785-502F1E8E0EAB}"/>
  <bookViews>
    <workbookView xWindow="-108" yWindow="-108" windowWidth="23256" windowHeight="12576" xr2:uid="{ABF8F93C-00EC-4A2B-9D68-B579F02F6B41}"/>
  </bookViews>
  <sheets>
    <sheet name="Specifikac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2" l="1"/>
</calcChain>
</file>

<file path=xl/sharedStrings.xml><?xml version="1.0" encoding="utf-8"?>
<sst xmlns="http://schemas.openxmlformats.org/spreadsheetml/2006/main" count="155" uniqueCount="85">
  <si>
    <t>Název přístroje/prostředku/výrobku</t>
  </si>
  <si>
    <t>Splnění parametru</t>
  </si>
  <si>
    <t>Hodnota parametru u předmětu plnění nabízeného účastníkem</t>
  </si>
  <si>
    <t>Počet kusů</t>
  </si>
  <si>
    <t xml:space="preserve">Nabídka účastníka (Výrobce a typ) </t>
  </si>
  <si>
    <t>[doplní prodávající]</t>
  </si>
  <si>
    <t>ANO/NE</t>
  </si>
  <si>
    <t>1</t>
  </si>
  <si>
    <t>Dodavatel zajistí a dodá veškerá potřebná schválení a homologace potřebné pro použití měřicího přívěsu v běžném provozu na pozemních komunikacích, včetně osvědčení o registraci vozidla a registrační značky (státní poznávací značky). K užívání skupiny řidičského oprávnění B, dle Směrnice Evropského parlamentu 2006/126/ES.</t>
  </si>
  <si>
    <t>Stanice musí disponovat klimatizací a vytápěním.</t>
  </si>
  <si>
    <t>Přípojný kabel o délce min. 50 m na navíjecím bubnu se všemi běžnými koncovkami používanými v ČR pro připojení k síti 230 V a 400 V.</t>
  </si>
  <si>
    <t>Měřící přívěs musí být vybaven nepřerušitelným zdrojem napájení (UPS); s výstupním napětím: AC 230 V, 50 Hz; s minimálním zatížením 3000 VA pro zálohování systému.</t>
  </si>
  <si>
    <t xml:space="preserve">Vnitřní elektroinstalace: rozvody včetně skříně jističů musí být umístěné uvnitř, rozvaděč 230/400 V, elektroměr na měření spotřeby elektrické energie, dostatečný počet zásuvkových okruhů. Elektrické rozvody i rozvody plynů musí být umístěny v lištách, které umožňují snadný přístup k těmto rozvodům. </t>
  </si>
  <si>
    <t>Stanice musí disponovat průchodky skrze střechu pro odběrové sondy.</t>
  </si>
  <si>
    <t>[prodávající doplní výrobce, typ a rok výroby]</t>
  </si>
  <si>
    <t>Odběrová sonda je určena k odběru látek znečišťujících ovzduší a k jejich transportu do místa připojení jednotlivých analyzátorů pro měření plynných znečišťujících látek. Přívod vzduchu se skleněným manifoldem s min. 8 vyústky, nevyužité trasy musí být schopny zaslepení krytkou, všechny díly přicházející do kontaktu se vzorkem musí být zhotoveny pouze z borosilikátového skla, teflonu (PTFE), nebo nerezové oceli, vstupní část odběrové sondy musí být chráněn před vstupem srážek a hmyzu do měřícího systému, ventilátor nebo čerpadlo pro zajištění průtok vzorku v rozsahu 2 - 30 l/min, včetně měření a regulace průtoku vzorku.</t>
  </si>
  <si>
    <t>Typové schválení: Certifikátem renomované evropské akreditované laboratoře, analyzátor plní odpovídá požadavkům normy ČSN EN 14211 pro NO-NO2-NOx (česká verze evropské normy EN 14211-2012).</t>
  </si>
  <si>
    <t>Spouštění: Automatické spuštění po výpadku napájecího napětí.</t>
  </si>
  <si>
    <t>Současné kontinuální měření částic – frakce TSP, PM10, PM2.5 a PM1 a koncentraci částic (počet částic) na jednotku objemu.</t>
  </si>
  <si>
    <t>Test ekvivalence: Certifikátem renomované evropské akreditované laboratoře, analyzátor plně odpovídá požadavkům norem ČSN EN 16450:2017, ČSN EN 15267-1:2009, ČSN EN 15267-2:2009.</t>
  </si>
  <si>
    <t>Kalibrace:  Proces kalibrace nesmí přerušit kontinuitu měření včetně hodinových průměrů po celou dobu sledovaného období, přístroj musí umožňovat manuální kalibraci v místě měření.</t>
  </si>
  <si>
    <t>Provedení: indoor, v nerezovém boxu.</t>
  </si>
  <si>
    <t>Požadavky na normy: certifikace dle ČSN EN 12341.</t>
  </si>
  <si>
    <t>Automatický režim odběru: vzorkovač musí disponovat zásobníkem (měničem) filtrů, který umožní automatickou výměnu filtrů bez nutnosti zásahu obsluhy.</t>
  </si>
  <si>
    <t>Připojení zařízení k systému sběru a zpracování dat:  dodavatel zajistí připojení nového odběrového zařízení ke stávajícímu systému sběru a zpracování naměřených dat zadavatele, včetně připojení a konfigurace staničního softwaru a centrální stanice.</t>
  </si>
  <si>
    <t>Dodavatel systému zajistí první plnění tlakové láhve a dodá k ní příslušný dvoustupňový redukční ventil. Min. 10 l láhev se směsí kalibračních plynů NO + SO2 + CO v syntetickém vzduchu v koncentraci 2/3 rozsahu analyzátoru, dvoustupňový redukční ventil. Dodavatel zajistí také přísun nulového plynu pro každodenní automatickou kontrolu nuly.</t>
  </si>
  <si>
    <t>Meteorologický stožár: ke stožáru budou připevněna meteorologická čidla pomocí výsuvného ramena (délka min. 3,5 m při plném vysunutí).</t>
  </si>
  <si>
    <t>Rychlost a směr větru - ultrasonický anemometr.</t>
  </si>
  <si>
    <t>Nekorodující provedení všech komponent.</t>
  </si>
  <si>
    <t>Kalibrační certifikát jako součást dodávky.</t>
  </si>
  <si>
    <t>Měřící metoda: Ultrafialová absorpční fotometrie.</t>
  </si>
  <si>
    <t>Typové schválení: certifikát renomované evropské akreditované laboratoře, analyzátor plní odpovídá požadavkům normy ČSN EN 14625 pro O3 (česká verze evropské normy EN 14625:2012).</t>
  </si>
  <si>
    <t>Další: Sada spotřebních dílů na 1 rok provozu.</t>
  </si>
  <si>
    <t>Měřící metoda: UV fluorescence.</t>
  </si>
  <si>
    <t>Typové schválení: certifikát renomované evropské akreditované laboratoře, analyzátor plní odpovídá požadavkům normy ČSN EN 14212 pro SO2 (česká verze evropské normy EN 14212-2012).</t>
  </si>
  <si>
    <t>Typové schválení: certifikát renomované evropské akreditované laboratoře, analyzátor plní odpovídá požadavkům normy ČSN EN 14626 pro CO (česká verze evropské normy EN 14626-2012).</t>
  </si>
  <si>
    <t>Zařízení plně odpovídá požadavkům normy ČSN EN 14662-1:2005.</t>
  </si>
  <si>
    <t>Vzorkovací zařízení, umožňující odběr plynů ve volném ovzduší pro analýzu VOC (včetně benzenu).</t>
  </si>
  <si>
    <t>Umožní snímání a uchovávání naměřených dat ze všech měřících zařízení – vstupy RS232, analogové a LAN.</t>
  </si>
  <si>
    <t xml:space="preserve">Obousměrná komunikace s centrální stanicí pomocí GPRS modemu. </t>
  </si>
  <si>
    <t>Kancelářské PC vč. příslušenství.</t>
  </si>
  <si>
    <t>Operační systém vhodný pro dodávaný software vč. antivirového programu.</t>
  </si>
  <si>
    <t>Software pro centrální stanici na správu a zobrazování dat. Naměřená data budou ve formátu ISO 7168.</t>
  </si>
  <si>
    <t>Naměřená data by mělo být možné zobrazit jak v grafické, tak v tabelární podobě, včetně porovnání s imisními limity.</t>
  </si>
  <si>
    <t>Budou zobrazovány minutové, min. 15-ti minutové, půlhodinové, hodinové a denní průměry naměřených dat. V případě ozónu také 8-hodinové klouzavé průměry. Centrální stanice bude graficky zobrazovat naměřené hodnoty směru větru pomocí větrné růžice.</t>
  </si>
  <si>
    <t>Montáž všech systémů formou dodávky „na klíč“.</t>
  </si>
  <si>
    <t>Zaškolení obsluhy v rozsahu alespoň 4 pracovních dní.</t>
  </si>
  <si>
    <t>Projektová dokumentace všech instalovaných systémů.</t>
  </si>
  <si>
    <t>Měřící přívěs a všechna jeho zařízení musí splňovat všechny hygienické, požární (vč. práškového hasicího přístroje) a bezpečnostní předpisy, včetně zvukové izolace a umístění tlakových lahví v držácích.</t>
  </si>
  <si>
    <t xml:space="preserve"> 1.- Mobilní monitorovací stanice –  verze přívěs</t>
  </si>
  <si>
    <t>2.- Odběrová sonda pro plynné znečišťující látky</t>
  </si>
  <si>
    <t>3.- Analyzátor NO, NOx, NO2 na principu Chemiluminiscence</t>
  </si>
  <si>
    <t xml:space="preserve">4.-  Prachový analyzátor na optickém principu  </t>
  </si>
  <si>
    <t xml:space="preserve">5.- Automatický sekvenční středněobjemový vzorkovač </t>
  </si>
  <si>
    <t>6.- Kalibrační systém</t>
  </si>
  <si>
    <t>7.-  Meteorologické komponenty</t>
  </si>
  <si>
    <t xml:space="preserve"> 8.- Čidlo pro měření globálního záření- pyranometr</t>
  </si>
  <si>
    <t>9.- Automatický analyzátor pro měření ozónu (O3), včetně interního generátoru ozónu na principu ultrafiolové obsopční fotometrie</t>
  </si>
  <si>
    <t>10.- Analyzátor SO2 na principu UV fluorescence</t>
  </si>
  <si>
    <t>11.- Analyzátor CO na principu nedisperzivní infračervená spektroskopie</t>
  </si>
  <si>
    <t xml:space="preserve">12.- Nízkoobjemové sekvenční vzorkovací zařízení pro odběr vzorku na sorpční trubičky   </t>
  </si>
  <si>
    <t>13.-  Datalogger – řídící jednotka stanice</t>
  </si>
  <si>
    <t>14.-  Centrální stanice</t>
  </si>
  <si>
    <t>15. Projektová dokumentace, montáž, zaškolení obsluhy, laboratorní analýzy</t>
  </si>
  <si>
    <t>Pro body 3., 4., 9., 10. a 11. platí:
- Displej: dotykový; v základní obrazovce minimálně měřená hodnota koncentrace v požadovaném rozlišení a indikace alarmů, menu zobrazené v angličtině s možností výpisu všech základních parametrů, které mají vliv na kalibraci měřidla.
- Diagnostika: Komplexní řízení parametrů analyzátoru, možnost manuálního nastavení kalibračních parametrů měřidla, výpočet minutových průměrů, plná vnitřní a dálková diagnostika pro všechny podstatné funkce analyzátoru, zobrazení všech základních hodnot a diagnostiky na obrazovce PC a dálkové řízení všech funkcí.
- Komunikace: Ethernet/LAN. Možnost ovládání přes vzdálený přístup, dálkové ovládání základních funkcí a možností dálkového sběru dat i dodatečného přenesené dat z paměti měřidla.</t>
  </si>
  <si>
    <t>Dokumentace: Kompletní návody k údržbě a obsluze k předmětu dodávky v tištěné i elektronické podobě v českém jazyce vč. pneu i elektro schémat a seznamu základních komponentů a náhradních dílů.</t>
  </si>
  <si>
    <t>Ukládání dat do interní paměti: Minimálně měsíční kontinuální měření.</t>
  </si>
  <si>
    <t>Zadavatelem požadovaná minimální technická specifikace, parametry a požadavky na obsah nabídky</t>
  </si>
  <si>
    <t>Cena za jednotku (v EUR bez DPH)</t>
  </si>
  <si>
    <t>CELKOVÁ KUPNÍ CENA V EUR BEZ DPH</t>
  </si>
  <si>
    <t>Záruka a bezplatný záruční servis po dobu  minimálně 24 měsíců ode dne dodání (převzetí předmětu koupě)</t>
  </si>
  <si>
    <t>[doplní prodávající délku záruky v měsících]</t>
  </si>
  <si>
    <t>Příloha č. 4 - Technická specifikace a kalkulace ceny</t>
  </si>
  <si>
    <t>Zajištění kalibrace a servisu dodavatelem po dobu plnění smlouvy.</t>
  </si>
  <si>
    <t>Garance pozáručního servisu a dostupnosti náhradních dílů min. po dobu 5 let od skončení záruční doby</t>
  </si>
  <si>
    <t>Další požadavky</t>
  </si>
  <si>
    <t>Specifikace požadavků zadavatele</t>
  </si>
  <si>
    <t>Splnění požadavku</t>
  </si>
  <si>
    <t>Poznámky</t>
  </si>
  <si>
    <r>
      <t xml:space="preserve">Celková maximální váha měřícího přívěsu včetně všech dodaných zařízení a příslušenství (prodávající doplní celkovou maximální váhu přívěsu (měřícího přívěsu včetně všech dodaných zařízení a příslušenství) </t>
    </r>
    <r>
      <rPr>
        <b/>
        <sz val="8"/>
        <rFont val="Aptos Narrow"/>
        <family val="2"/>
        <scheme val="minor"/>
      </rPr>
      <t>v tunách</t>
    </r>
    <r>
      <rPr>
        <sz val="8"/>
        <rFont val="Aptos Narrow"/>
        <family val="2"/>
        <scheme val="minor"/>
      </rPr>
      <t>)</t>
    </r>
  </si>
  <si>
    <t xml:space="preserve"> 16.- Obecně - společné požadavky</t>
  </si>
  <si>
    <r>
      <t xml:space="preserve">Certifikát (type approval): </t>
    </r>
    <r>
      <rPr>
        <b/>
        <sz val="8"/>
        <color theme="1"/>
        <rFont val="Aptos Narrow"/>
        <family val="2"/>
        <scheme val="minor"/>
      </rPr>
      <t>Přiložit k nabídce.</t>
    </r>
  </si>
  <si>
    <r>
      <t>Certifikát (type approval):</t>
    </r>
    <r>
      <rPr>
        <b/>
        <sz val="8"/>
        <color theme="1"/>
        <rFont val="Aptos Narrow"/>
        <family val="2"/>
        <scheme val="minor"/>
      </rPr>
      <t xml:space="preserve"> Přiložit k nabídce.</t>
    </r>
  </si>
  <si>
    <r>
      <t xml:space="preserve">Certifikát (type approval): </t>
    </r>
    <r>
      <rPr>
        <b/>
        <sz val="8"/>
        <rFont val="Aptos Narrow"/>
        <family val="2"/>
        <scheme val="minor"/>
      </rPr>
      <t>Přiložit k nabídce.</t>
    </r>
  </si>
  <si>
    <r>
      <t xml:space="preserve">Certifikát (type approval): </t>
    </r>
    <r>
      <rPr>
        <b/>
        <sz val="8"/>
        <color theme="1"/>
        <rFont val="Aptos Narrow"/>
        <family val="2"/>
        <scheme val="minor"/>
      </rPr>
      <t>Přiložit k nabídce.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</si>
</sst>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0_ ;[Red]\-0\ "/>
  </numFmts>
  <fonts count="13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name val="Aptos Narrow"/>
      <family val="2"/>
      <scheme val="minor"/>
    </font>
    <font>
      <i/>
      <sz val="8"/>
      <color theme="1"/>
      <name val="Aptos Narrow"/>
      <family val="2"/>
    </font>
    <font>
      <sz val="8"/>
      <color theme="1"/>
      <name val="Aptos Narrow"/>
      <family val="2"/>
      <charset val="238"/>
      <scheme val="minor"/>
    </font>
    <font>
      <sz val="8"/>
      <color rgb="FF000000"/>
      <name val="Aptos Narrow"/>
      <family val="2"/>
      <scheme val="minor"/>
    </font>
    <font>
      <u/>
      <sz val="8"/>
      <color theme="10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8"/>
      <color rgb="FFFF0000"/>
      <name val="Aptos Narrow"/>
      <family val="2"/>
      <scheme val="minor"/>
    </font>
    <font>
      <sz val="11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1">
    <xf numFmtId="0" fontId="0" fillId="0" borderId="0" xfId="0"/>
    <xf numFmtId="0" fontId="6" fillId="4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center"/>
    </xf>
    <xf numFmtId="0" fontId="6" fillId="4" borderId="1" xfId="0" applyFont="1" applyFill="1" applyBorder="1"/>
    <xf numFmtId="0" fontId="5" fillId="3" borderId="1" xfId="0" applyFont="1" applyFill="1" applyBorder="1" applyAlignment="1">
      <alignment vertical="center"/>
    </xf>
    <xf numFmtId="0" fontId="6" fillId="4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vertical="top" wrapText="1"/>
    </xf>
    <xf numFmtId="0" fontId="7" fillId="3" borderId="6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7" fillId="3" borderId="8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vertical="top" wrapText="1"/>
    </xf>
    <xf numFmtId="0" fontId="6" fillId="4" borderId="6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6" fillId="4" borderId="4" xfId="0" applyFont="1" applyFill="1" applyBorder="1" applyAlignment="1">
      <alignment vertical="center" wrapText="1"/>
    </xf>
    <xf numFmtId="0" fontId="9" fillId="4" borderId="4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vertical="top" wrapText="1"/>
    </xf>
    <xf numFmtId="0" fontId="3" fillId="4" borderId="5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vertical="top" wrapText="1"/>
    </xf>
    <xf numFmtId="0" fontId="6" fillId="4" borderId="2" xfId="0" applyFont="1" applyFill="1" applyBorder="1" applyAlignment="1">
      <alignment wrapText="1"/>
    </xf>
    <xf numFmtId="0" fontId="6" fillId="4" borderId="6" xfId="0" applyFont="1" applyFill="1" applyBorder="1" applyAlignment="1">
      <alignment vertical="center" wrapText="1"/>
    </xf>
    <xf numFmtId="0" fontId="8" fillId="4" borderId="6" xfId="1" applyFont="1" applyFill="1" applyBorder="1" applyAlignment="1">
      <alignment wrapText="1"/>
    </xf>
    <xf numFmtId="0" fontId="9" fillId="4" borderId="6" xfId="0" applyFont="1" applyFill="1" applyBorder="1" applyAlignment="1">
      <alignment vertical="center" wrapText="1"/>
    </xf>
    <xf numFmtId="0" fontId="0" fillId="0" borderId="10" xfId="0" applyBorder="1"/>
    <xf numFmtId="0" fontId="9" fillId="4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wrapText="1"/>
    </xf>
    <xf numFmtId="4" fontId="10" fillId="5" borderId="11" xfId="0" applyNumberFormat="1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left" wrapText="1"/>
    </xf>
    <xf numFmtId="0" fontId="4" fillId="2" borderId="16" xfId="0" applyFont="1" applyFill="1" applyBorder="1" applyAlignment="1">
      <alignment horizontal="left" wrapText="1"/>
    </xf>
    <xf numFmtId="0" fontId="4" fillId="2" borderId="11" xfId="0" applyFont="1" applyFill="1" applyBorder="1" applyAlignment="1">
      <alignment horizontal="left" wrapText="1"/>
    </xf>
    <xf numFmtId="0" fontId="12" fillId="4" borderId="4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3" fillId="4" borderId="3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wrapText="1"/>
    </xf>
    <xf numFmtId="0" fontId="5" fillId="3" borderId="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top"/>
    </xf>
    <xf numFmtId="0" fontId="0" fillId="0" borderId="3" xfId="0" applyBorder="1" applyAlignment="1">
      <alignment vertical="top"/>
    </xf>
    <xf numFmtId="0" fontId="6" fillId="3" borderId="5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4" borderId="5" xfId="0" applyFont="1" applyFill="1" applyBorder="1" applyAlignment="1">
      <alignment vertical="top" wrapText="1"/>
    </xf>
    <xf numFmtId="0" fontId="3" fillId="4" borderId="5" xfId="0" applyFont="1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3" fillId="4" borderId="3" xfId="0" applyFont="1" applyFill="1" applyBorder="1" applyAlignment="1">
      <alignment vertical="top" wrapText="1"/>
    </xf>
    <xf numFmtId="0" fontId="3" fillId="4" borderId="3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/>
    </xf>
    <xf numFmtId="0" fontId="0" fillId="4" borderId="3" xfId="0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4" borderId="2" xfId="0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4" borderId="2" xfId="0" applyFont="1" applyFill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5" fillId="3" borderId="2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4" fontId="6" fillId="3" borderId="2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3" fillId="5" borderId="12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top"/>
    </xf>
    <xf numFmtId="0" fontId="6" fillId="4" borderId="3" xfId="0" applyFont="1" applyFill="1" applyBorder="1" applyAlignment="1">
      <alignment vertical="top"/>
    </xf>
    <xf numFmtId="0" fontId="0" fillId="4" borderId="3" xfId="0" applyFill="1" applyBorder="1" applyAlignment="1">
      <alignment vertical="top"/>
    </xf>
    <xf numFmtId="4" fontId="6" fillId="0" borderId="9" xfId="0" applyNumberFormat="1" applyFont="1" applyBorder="1" applyAlignment="1">
      <alignment wrapText="1"/>
    </xf>
    <xf numFmtId="4" fontId="0" fillId="0" borderId="9" xfId="0" applyNumberFormat="1" applyBorder="1" applyAlignment="1">
      <alignment wrapText="1"/>
    </xf>
    <xf numFmtId="0" fontId="4" fillId="2" borderId="12" xfId="0" applyFont="1" applyFill="1" applyBorder="1" applyAlignment="1">
      <alignment horizontal="left" wrapText="1"/>
    </xf>
    <xf numFmtId="0" fontId="11" fillId="0" borderId="13" xfId="0" applyFont="1" applyBorder="1" applyAlignment="1">
      <alignment horizontal="left" wrapText="1"/>
    </xf>
    <xf numFmtId="0" fontId="11" fillId="0" borderId="14" xfId="0" applyFont="1" applyBorder="1" applyAlignment="1">
      <alignment horizontal="left" wrapText="1"/>
    </xf>
    <xf numFmtId="0" fontId="5" fillId="3" borderId="4" xfId="0" applyFont="1" applyFill="1" applyBorder="1" applyAlignment="1">
      <alignment vertical="center"/>
    </xf>
    <xf numFmtId="0" fontId="3" fillId="0" borderId="7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/>
    </xf>
    <xf numFmtId="0" fontId="5" fillId="3" borderId="7" xfId="0" applyFont="1" applyFill="1" applyBorder="1" applyAlignment="1">
      <alignment vertical="top" wrapText="1"/>
    </xf>
    <xf numFmtId="0" fontId="6" fillId="4" borderId="8" xfId="0" applyFont="1" applyFill="1" applyBorder="1"/>
    <xf numFmtId="4" fontId="0" fillId="0" borderId="3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0" fontId="3" fillId="4" borderId="18" xfId="0" applyFont="1" applyFill="1" applyBorder="1" applyAlignment="1">
      <alignment vertical="top" wrapText="1"/>
    </xf>
    <xf numFmtId="0" fontId="3" fillId="4" borderId="18" xfId="0" applyFont="1" applyFill="1" applyBorder="1" applyAlignment="1">
      <alignment horizontal="center" vertical="top"/>
    </xf>
    <xf numFmtId="0" fontId="6" fillId="3" borderId="18" xfId="0" applyFont="1" applyFill="1" applyBorder="1" applyAlignment="1">
      <alignment vertical="top"/>
    </xf>
    <xf numFmtId="0" fontId="6" fillId="4" borderId="18" xfId="0" applyFont="1" applyFill="1" applyBorder="1" applyAlignment="1">
      <alignment vertical="top" wrapText="1"/>
    </xf>
    <xf numFmtId="0" fontId="7" fillId="3" borderId="18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vertical="center"/>
    </xf>
    <xf numFmtId="4" fontId="6" fillId="3" borderId="18" xfId="0" applyNumberFormat="1" applyFont="1" applyFill="1" applyBorder="1" applyAlignment="1">
      <alignment horizontal="center" vertical="center"/>
    </xf>
    <xf numFmtId="0" fontId="6" fillId="4" borderId="7" xfId="0" applyFont="1" applyFill="1" applyBorder="1" applyAlignment="1">
      <alignment vertical="top" wrapText="1"/>
    </xf>
    <xf numFmtId="4" fontId="6" fillId="3" borderId="5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top" wrapText="1"/>
    </xf>
    <xf numFmtId="0" fontId="6" fillId="4" borderId="8" xfId="0" applyFont="1" applyFill="1" applyBorder="1" applyAlignment="1">
      <alignment wrapText="1"/>
    </xf>
    <xf numFmtId="164" fontId="3" fillId="4" borderId="3" xfId="0" applyNumberFormat="1" applyFont="1" applyFill="1" applyBorder="1" applyAlignment="1">
      <alignment vertical="top" wrapText="1"/>
    </xf>
    <xf numFmtId="165" fontId="3" fillId="4" borderId="3" xfId="0" applyNumberFormat="1" applyFont="1" applyFill="1" applyBorder="1" applyAlignment="1">
      <alignment horizontal="center" vertical="top" wrapText="1"/>
    </xf>
    <xf numFmtId="164" fontId="6" fillId="3" borderId="3" xfId="0" applyNumberFormat="1" applyFont="1" applyFill="1" applyBorder="1" applyAlignment="1">
      <alignment vertical="top" wrapText="1"/>
    </xf>
    <xf numFmtId="0" fontId="3" fillId="4" borderId="18" xfId="0" applyFont="1" applyFill="1" applyBorder="1" applyAlignment="1">
      <alignment horizontal="center" vertical="top" wrapText="1"/>
    </xf>
    <xf numFmtId="0" fontId="6" fillId="3" borderId="18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/>
    </xf>
    <xf numFmtId="49" fontId="3" fillId="4" borderId="18" xfId="0" applyNumberFormat="1" applyFont="1" applyFill="1" applyBorder="1" applyAlignment="1">
      <alignment vertical="top" wrapText="1"/>
    </xf>
    <xf numFmtId="49" fontId="3" fillId="4" borderId="18" xfId="0" applyNumberFormat="1" applyFont="1" applyFill="1" applyBorder="1" applyAlignment="1">
      <alignment horizontal="center" vertical="top" wrapText="1"/>
    </xf>
    <xf numFmtId="49" fontId="6" fillId="3" borderId="18" xfId="0" applyNumberFormat="1" applyFont="1" applyFill="1" applyBorder="1" applyAlignment="1">
      <alignment vertical="top" wrapText="1"/>
    </xf>
    <xf numFmtId="0" fontId="6" fillId="4" borderId="18" xfId="0" applyFont="1" applyFill="1" applyBorder="1" applyAlignment="1">
      <alignment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horizontal="center" vertical="top"/>
    </xf>
    <xf numFmtId="0" fontId="0" fillId="0" borderId="7" xfId="0" applyBorder="1" applyAlignment="1">
      <alignment vertical="top"/>
    </xf>
    <xf numFmtId="0" fontId="6" fillId="4" borderId="7" xfId="0" applyFont="1" applyFill="1" applyBorder="1" applyAlignment="1">
      <alignment vertical="center" wrapText="1"/>
    </xf>
    <xf numFmtId="0" fontId="8" fillId="4" borderId="7" xfId="1" applyFont="1" applyFill="1" applyBorder="1" applyAlignment="1">
      <alignment wrapText="1"/>
    </xf>
    <xf numFmtId="0" fontId="0" fillId="4" borderId="7" xfId="0" applyFill="1" applyBorder="1" applyAlignment="1">
      <alignment horizontal="center" vertical="top" wrapText="1"/>
    </xf>
    <xf numFmtId="0" fontId="9" fillId="4" borderId="7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wrapText="1"/>
    </xf>
    <xf numFmtId="0" fontId="3" fillId="4" borderId="7" xfId="0" applyFont="1" applyFill="1" applyBorder="1" applyAlignment="1">
      <alignment vertical="top" wrapText="1"/>
    </xf>
    <xf numFmtId="0" fontId="3" fillId="4" borderId="7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vertical="top" wrapText="1"/>
    </xf>
    <xf numFmtId="0" fontId="7" fillId="3" borderId="7" xfId="0" applyFont="1" applyFill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3" fillId="4" borderId="20" xfId="0" applyFont="1" applyFill="1" applyBorder="1" applyAlignment="1">
      <alignment vertical="top" wrapText="1"/>
    </xf>
    <xf numFmtId="0" fontId="3" fillId="4" borderId="20" xfId="0" applyFont="1" applyFill="1" applyBorder="1" applyAlignment="1">
      <alignment horizontal="center" vertical="top"/>
    </xf>
    <xf numFmtId="0" fontId="6" fillId="4" borderId="20" xfId="0" applyFont="1" applyFill="1" applyBorder="1" applyAlignment="1">
      <alignment vertical="top"/>
    </xf>
    <xf numFmtId="0" fontId="6" fillId="4" borderId="19" xfId="0" applyFont="1" applyFill="1" applyBorder="1" applyAlignment="1">
      <alignment vertical="top" wrapText="1"/>
    </xf>
    <xf numFmtId="0" fontId="7" fillId="3" borderId="19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wrapText="1"/>
    </xf>
    <xf numFmtId="0" fontId="0" fillId="0" borderId="4" xfId="0" applyBorder="1" applyAlignment="1">
      <alignment vertical="top" wrapText="1"/>
    </xf>
    <xf numFmtId="0" fontId="0" fillId="4" borderId="4" xfId="0" applyFill="1" applyBorder="1" applyAlignment="1">
      <alignment horizontal="center" vertical="top"/>
    </xf>
    <xf numFmtId="0" fontId="0" fillId="4" borderId="4" xfId="0" applyFill="1" applyBorder="1" applyAlignment="1">
      <alignment vertical="top"/>
    </xf>
    <xf numFmtId="0" fontId="5" fillId="4" borderId="4" xfId="0" applyFont="1" applyFill="1" applyBorder="1" applyAlignment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416820</xdr:colOff>
      <xdr:row>0</xdr:row>
      <xdr:rowOff>0</xdr:rowOff>
    </xdr:from>
    <xdr:to>
      <xdr:col>6</xdr:col>
      <xdr:colOff>73757</xdr:colOff>
      <xdr:row>1</xdr:row>
      <xdr:rowOff>236106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BF0409B-6D96-A9F5-CF4B-923A73578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0820" y="0"/>
          <a:ext cx="5759450" cy="4184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83A9A-0F1C-496E-941B-6575478F3BDA}">
  <sheetPr>
    <pageSetUpPr fitToPage="1"/>
  </sheetPr>
  <dimension ref="A1:G60"/>
  <sheetViews>
    <sheetView tabSelected="1" topLeftCell="A13" zoomScale="117" zoomScaleNormal="110" workbookViewId="0">
      <selection activeCell="D15" sqref="D15"/>
    </sheetView>
  </sheetViews>
  <sheetFormatPr defaultColWidth="8.77734375" defaultRowHeight="14.4" x14ac:dyDescent="0.3"/>
  <cols>
    <col min="1" max="1" width="15.33203125" customWidth="1"/>
    <col min="2" max="2" width="8" customWidth="1"/>
    <col min="3" max="3" width="14.77734375" customWidth="1"/>
    <col min="4" max="4" width="40.44140625" customWidth="1"/>
    <col min="5" max="5" width="8.6640625" customWidth="1"/>
    <col min="6" max="6" width="17" customWidth="1"/>
    <col min="7" max="7" width="12.777343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ht="23.55" customHeight="1" x14ac:dyDescent="0.3">
      <c r="A2" s="55"/>
      <c r="B2" s="55"/>
      <c r="C2" s="55"/>
      <c r="D2" s="55"/>
      <c r="E2" s="55"/>
      <c r="F2" s="55"/>
      <c r="G2" s="55"/>
    </row>
    <row r="3" spans="1:7" x14ac:dyDescent="0.3">
      <c r="A3" s="56"/>
      <c r="B3" s="56"/>
      <c r="C3" s="56"/>
      <c r="D3" s="56"/>
      <c r="E3" s="56"/>
      <c r="F3" s="56"/>
      <c r="G3" s="56"/>
    </row>
    <row r="4" spans="1:7" x14ac:dyDescent="0.3">
      <c r="A4" s="56" t="s">
        <v>72</v>
      </c>
      <c r="B4" s="56"/>
      <c r="C4" s="56"/>
      <c r="D4" s="56"/>
      <c r="E4" s="56"/>
      <c r="F4" s="56"/>
      <c r="G4" s="56"/>
    </row>
    <row r="6" spans="1:7" ht="37.799999999999997" customHeight="1" x14ac:dyDescent="0.3">
      <c r="A6" s="15" t="s">
        <v>0</v>
      </c>
      <c r="B6" s="15" t="s">
        <v>3</v>
      </c>
      <c r="C6" s="15" t="s">
        <v>4</v>
      </c>
      <c r="D6" s="15" t="s">
        <v>67</v>
      </c>
      <c r="E6" s="16" t="s">
        <v>1</v>
      </c>
      <c r="F6" s="16" t="s">
        <v>2</v>
      </c>
      <c r="G6" s="15" t="s">
        <v>68</v>
      </c>
    </row>
    <row r="7" spans="1:7" ht="69.599999999999994" customHeight="1" x14ac:dyDescent="0.3">
      <c r="A7" s="57" t="s">
        <v>49</v>
      </c>
      <c r="B7" s="59">
        <v>1</v>
      </c>
      <c r="C7" s="61" t="s">
        <v>14</v>
      </c>
      <c r="D7" s="1" t="s">
        <v>8</v>
      </c>
      <c r="E7" s="2" t="s">
        <v>6</v>
      </c>
      <c r="F7" s="3"/>
      <c r="G7" s="63"/>
    </row>
    <row r="8" spans="1:7" ht="21" customHeight="1" x14ac:dyDescent="0.3">
      <c r="A8" s="58"/>
      <c r="B8" s="60"/>
      <c r="C8" s="62"/>
      <c r="D8" s="1" t="s">
        <v>9</v>
      </c>
      <c r="E8" s="2" t="s">
        <v>6</v>
      </c>
      <c r="F8" s="3"/>
      <c r="G8" s="85"/>
    </row>
    <row r="9" spans="1:7" ht="36.6" customHeight="1" x14ac:dyDescent="0.3">
      <c r="A9" s="58"/>
      <c r="B9" s="60"/>
      <c r="C9" s="62"/>
      <c r="D9" s="1" t="s">
        <v>10</v>
      </c>
      <c r="E9" s="2" t="s">
        <v>6</v>
      </c>
      <c r="F9" s="4" t="s">
        <v>5</v>
      </c>
      <c r="G9" s="85"/>
    </row>
    <row r="10" spans="1:7" ht="37.799999999999997" customHeight="1" x14ac:dyDescent="0.3">
      <c r="A10" s="58"/>
      <c r="B10" s="60"/>
      <c r="C10" s="62"/>
      <c r="D10" s="1" t="s">
        <v>11</v>
      </c>
      <c r="E10" s="2" t="s">
        <v>6</v>
      </c>
      <c r="F10" s="4" t="s">
        <v>5</v>
      </c>
      <c r="G10" s="85"/>
    </row>
    <row r="11" spans="1:7" ht="58.8" customHeight="1" x14ac:dyDescent="0.3">
      <c r="A11" s="58"/>
      <c r="B11" s="60"/>
      <c r="C11" s="62"/>
      <c r="D11" s="1" t="s">
        <v>12</v>
      </c>
      <c r="E11" s="2" t="s">
        <v>6</v>
      </c>
      <c r="F11" s="3"/>
      <c r="G11" s="85"/>
    </row>
    <row r="12" spans="1:7" ht="26.4" customHeight="1" thickBot="1" x14ac:dyDescent="0.35">
      <c r="A12" s="81"/>
      <c r="B12" s="82"/>
      <c r="C12" s="83"/>
      <c r="D12" s="10" t="s">
        <v>13</v>
      </c>
      <c r="E12" s="11" t="s">
        <v>6</v>
      </c>
      <c r="F12" s="84"/>
      <c r="G12" s="86"/>
    </row>
    <row r="13" spans="1:7" ht="115.8" customHeight="1" thickTop="1" thickBot="1" x14ac:dyDescent="0.35">
      <c r="A13" s="87" t="s">
        <v>50</v>
      </c>
      <c r="B13" s="88">
        <v>1</v>
      </c>
      <c r="C13" s="89" t="s">
        <v>5</v>
      </c>
      <c r="D13" s="90" t="s">
        <v>15</v>
      </c>
      <c r="E13" s="91" t="s">
        <v>6</v>
      </c>
      <c r="F13" s="92" t="s">
        <v>5</v>
      </c>
      <c r="G13" s="93"/>
    </row>
    <row r="14" spans="1:7" ht="45.6" customHeight="1" thickTop="1" x14ac:dyDescent="0.3">
      <c r="A14" s="45" t="s">
        <v>51</v>
      </c>
      <c r="B14" s="46">
        <v>1</v>
      </c>
      <c r="C14" s="43" t="s">
        <v>5</v>
      </c>
      <c r="D14" s="7" t="s">
        <v>16</v>
      </c>
      <c r="E14" s="8" t="s">
        <v>6</v>
      </c>
      <c r="F14" s="7"/>
      <c r="G14" s="95"/>
    </row>
    <row r="15" spans="1:7" ht="21.45" customHeight="1" x14ac:dyDescent="0.3">
      <c r="A15" s="64"/>
      <c r="B15" s="66"/>
      <c r="C15" s="64"/>
      <c r="D15" s="1" t="s">
        <v>81</v>
      </c>
      <c r="E15" s="2" t="s">
        <v>6</v>
      </c>
      <c r="F15" s="1"/>
      <c r="G15" s="85"/>
    </row>
    <row r="16" spans="1:7" ht="10.95" customHeight="1" thickBot="1" x14ac:dyDescent="0.35">
      <c r="A16" s="65"/>
      <c r="B16" s="67"/>
      <c r="C16" s="65"/>
      <c r="D16" s="10" t="s">
        <v>17</v>
      </c>
      <c r="E16" s="11" t="s">
        <v>6</v>
      </c>
      <c r="F16" s="94"/>
      <c r="G16" s="86"/>
    </row>
    <row r="17" spans="1:7" ht="32.4" customHeight="1" thickTop="1" x14ac:dyDescent="0.3">
      <c r="A17" s="45" t="s">
        <v>52</v>
      </c>
      <c r="B17" s="46">
        <v>1</v>
      </c>
      <c r="C17" s="43" t="s">
        <v>5</v>
      </c>
      <c r="D17" s="7" t="s">
        <v>18</v>
      </c>
      <c r="E17" s="8" t="s">
        <v>6</v>
      </c>
      <c r="F17" s="7"/>
      <c r="G17" s="95"/>
    </row>
    <row r="18" spans="1:7" ht="49.8" customHeight="1" x14ac:dyDescent="0.3">
      <c r="A18" s="64"/>
      <c r="B18" s="68"/>
      <c r="C18" s="64"/>
      <c r="D18" s="12" t="s">
        <v>19</v>
      </c>
      <c r="E18" s="2" t="s">
        <v>6</v>
      </c>
      <c r="F18" s="12"/>
      <c r="G18" s="85"/>
    </row>
    <row r="19" spans="1:7" ht="15" customHeight="1" x14ac:dyDescent="0.3">
      <c r="A19" s="64"/>
      <c r="B19" s="68"/>
      <c r="C19" s="64"/>
      <c r="D19" s="9" t="s">
        <v>82</v>
      </c>
      <c r="E19" s="6" t="s">
        <v>6</v>
      </c>
      <c r="F19" s="9"/>
      <c r="G19" s="85"/>
    </row>
    <row r="20" spans="1:7" ht="42" customHeight="1" thickBot="1" x14ac:dyDescent="0.35">
      <c r="A20" s="65"/>
      <c r="B20" s="96"/>
      <c r="C20" s="65"/>
      <c r="D20" s="10" t="s">
        <v>20</v>
      </c>
      <c r="E20" s="11" t="s">
        <v>6</v>
      </c>
      <c r="F20" s="94"/>
      <c r="G20" s="86"/>
    </row>
    <row r="21" spans="1:7" ht="22.05" customHeight="1" thickTop="1" x14ac:dyDescent="0.3">
      <c r="A21" s="45" t="s">
        <v>53</v>
      </c>
      <c r="B21" s="46">
        <v>1</v>
      </c>
      <c r="C21" s="43" t="s">
        <v>5</v>
      </c>
      <c r="D21" s="7" t="s">
        <v>21</v>
      </c>
      <c r="E21" s="8" t="s">
        <v>6</v>
      </c>
      <c r="F21" s="13"/>
      <c r="G21" s="95"/>
    </row>
    <row r="22" spans="1:7" ht="22.05" customHeight="1" x14ac:dyDescent="0.3">
      <c r="A22" s="64"/>
      <c r="B22" s="66"/>
      <c r="C22" s="64"/>
      <c r="D22" s="1" t="s">
        <v>22</v>
      </c>
      <c r="E22" s="2" t="s">
        <v>6</v>
      </c>
      <c r="F22" s="14"/>
      <c r="G22" s="85"/>
    </row>
    <row r="23" spans="1:7" ht="22.05" customHeight="1" x14ac:dyDescent="0.3">
      <c r="A23" s="64"/>
      <c r="B23" s="66"/>
      <c r="C23" s="64"/>
      <c r="D23" s="1" t="s">
        <v>23</v>
      </c>
      <c r="E23" s="2" t="s">
        <v>6</v>
      </c>
      <c r="F23" s="14"/>
      <c r="G23" s="85"/>
    </row>
    <row r="24" spans="1:7" ht="48.6" customHeight="1" thickBot="1" x14ac:dyDescent="0.35">
      <c r="A24" s="65"/>
      <c r="B24" s="67"/>
      <c r="C24" s="65"/>
      <c r="D24" s="10" t="s">
        <v>24</v>
      </c>
      <c r="E24" s="11" t="s">
        <v>6</v>
      </c>
      <c r="F24" s="97"/>
      <c r="G24" s="86"/>
    </row>
    <row r="25" spans="1:7" ht="69" customHeight="1" thickTop="1" thickBot="1" x14ac:dyDescent="0.35">
      <c r="A25" s="87" t="s">
        <v>54</v>
      </c>
      <c r="B25" s="101">
        <v>1</v>
      </c>
      <c r="C25" s="102" t="s">
        <v>5</v>
      </c>
      <c r="D25" s="90" t="s">
        <v>25</v>
      </c>
      <c r="E25" s="91" t="s">
        <v>6</v>
      </c>
      <c r="F25" s="92" t="s">
        <v>5</v>
      </c>
      <c r="G25" s="93"/>
    </row>
    <row r="26" spans="1:7" ht="33" customHeight="1" thickTop="1" x14ac:dyDescent="0.3">
      <c r="A26" s="98" t="s">
        <v>55</v>
      </c>
      <c r="B26" s="99">
        <v>1</v>
      </c>
      <c r="C26" s="100" t="s">
        <v>5</v>
      </c>
      <c r="D26" s="12" t="s">
        <v>26</v>
      </c>
      <c r="E26" s="28" t="s">
        <v>6</v>
      </c>
      <c r="F26" s="80" t="s">
        <v>5</v>
      </c>
      <c r="G26" s="95"/>
    </row>
    <row r="27" spans="1:7" ht="22.05" customHeight="1" x14ac:dyDescent="0.3">
      <c r="A27" s="44"/>
      <c r="B27" s="51"/>
      <c r="C27" s="44"/>
      <c r="D27" s="1" t="s">
        <v>27</v>
      </c>
      <c r="E27" s="2" t="s">
        <v>6</v>
      </c>
      <c r="F27" s="29"/>
      <c r="G27" s="85"/>
    </row>
    <row r="28" spans="1:7" ht="22.05" customHeight="1" thickBot="1" x14ac:dyDescent="0.35">
      <c r="A28" s="44"/>
      <c r="B28" s="51"/>
      <c r="C28" s="44"/>
      <c r="D28" s="5" t="s">
        <v>28</v>
      </c>
      <c r="E28" s="6" t="s">
        <v>6</v>
      </c>
      <c r="F28" s="22"/>
      <c r="G28" s="86"/>
    </row>
    <row r="29" spans="1:7" ht="36.6" customHeight="1" thickTop="1" thickBot="1" x14ac:dyDescent="0.35">
      <c r="A29" s="104" t="s">
        <v>56</v>
      </c>
      <c r="B29" s="105" t="s">
        <v>7</v>
      </c>
      <c r="C29" s="106" t="s">
        <v>5</v>
      </c>
      <c r="D29" s="90" t="s">
        <v>29</v>
      </c>
      <c r="E29" s="91" t="s">
        <v>6</v>
      </c>
      <c r="F29" s="107"/>
      <c r="G29" s="93"/>
    </row>
    <row r="30" spans="1:7" ht="36" customHeight="1" thickTop="1" x14ac:dyDescent="0.3">
      <c r="A30" s="48" t="s">
        <v>57</v>
      </c>
      <c r="B30" s="72">
        <v>1</v>
      </c>
      <c r="C30" s="103" t="s">
        <v>5</v>
      </c>
      <c r="D30" s="12" t="s">
        <v>30</v>
      </c>
      <c r="E30" s="28" t="s">
        <v>6</v>
      </c>
      <c r="F30" s="29"/>
      <c r="G30" s="95"/>
    </row>
    <row r="31" spans="1:7" ht="34.799999999999997" customHeight="1" x14ac:dyDescent="0.3">
      <c r="A31" s="44"/>
      <c r="B31" s="53"/>
      <c r="C31" s="42"/>
      <c r="D31" s="1" t="s">
        <v>31</v>
      </c>
      <c r="E31" s="2" t="s">
        <v>6</v>
      </c>
      <c r="F31" s="14"/>
      <c r="G31" s="85"/>
    </row>
    <row r="32" spans="1:7" ht="19.2" customHeight="1" x14ac:dyDescent="0.3">
      <c r="A32" s="44"/>
      <c r="B32" s="53"/>
      <c r="C32" s="42"/>
      <c r="D32" s="5" t="s">
        <v>82</v>
      </c>
      <c r="E32" s="6" t="s">
        <v>6</v>
      </c>
      <c r="F32" s="22"/>
      <c r="G32" s="85"/>
    </row>
    <row r="33" spans="1:7" ht="10.95" customHeight="1" thickBot="1" x14ac:dyDescent="0.35">
      <c r="A33" s="44"/>
      <c r="B33" s="53"/>
      <c r="C33" s="42"/>
      <c r="D33" s="5" t="s">
        <v>32</v>
      </c>
      <c r="E33" s="6" t="s">
        <v>6</v>
      </c>
      <c r="F33" s="22"/>
      <c r="G33" s="86"/>
    </row>
    <row r="34" spans="1:7" ht="33" customHeight="1" thickTop="1" x14ac:dyDescent="0.3">
      <c r="A34" s="45" t="s">
        <v>58</v>
      </c>
      <c r="B34" s="52">
        <v>1</v>
      </c>
      <c r="C34" s="41" t="s">
        <v>5</v>
      </c>
      <c r="D34" s="23" t="s">
        <v>33</v>
      </c>
      <c r="E34" s="8" t="s">
        <v>6</v>
      </c>
      <c r="F34" s="24"/>
      <c r="G34" s="95"/>
    </row>
    <row r="35" spans="1:7" ht="40.799999999999997" customHeight="1" x14ac:dyDescent="0.3">
      <c r="A35" s="44"/>
      <c r="B35" s="54"/>
      <c r="C35" s="42"/>
      <c r="D35" s="17" t="s">
        <v>34</v>
      </c>
      <c r="E35" s="2" t="s">
        <v>6</v>
      </c>
      <c r="F35" s="29"/>
      <c r="G35" s="85"/>
    </row>
    <row r="36" spans="1:7" ht="10.95" customHeight="1" thickBot="1" x14ac:dyDescent="0.35">
      <c r="A36" s="108"/>
      <c r="B36" s="109"/>
      <c r="C36" s="110"/>
      <c r="D36" s="111" t="s">
        <v>84</v>
      </c>
      <c r="E36" s="11" t="s">
        <v>6</v>
      </c>
      <c r="F36" s="112"/>
      <c r="G36" s="86"/>
    </row>
    <row r="37" spans="1:7" ht="33" customHeight="1" thickTop="1" x14ac:dyDescent="0.3">
      <c r="A37" s="48" t="s">
        <v>59</v>
      </c>
      <c r="B37" s="49">
        <v>1</v>
      </c>
      <c r="C37" s="50" t="s">
        <v>5</v>
      </c>
      <c r="D37" s="18" t="s">
        <v>35</v>
      </c>
      <c r="E37" s="28" t="s">
        <v>6</v>
      </c>
      <c r="F37" s="39"/>
      <c r="G37" s="95"/>
    </row>
    <row r="38" spans="1:7" ht="21.6" customHeight="1" thickBot="1" x14ac:dyDescent="0.35">
      <c r="A38" s="44"/>
      <c r="B38" s="47"/>
      <c r="C38" s="44"/>
      <c r="D38" s="27" t="s">
        <v>83</v>
      </c>
      <c r="E38" s="6" t="s">
        <v>6</v>
      </c>
      <c r="F38" s="22"/>
      <c r="G38" s="86"/>
    </row>
    <row r="39" spans="1:7" ht="45" customHeight="1" thickTop="1" x14ac:dyDescent="0.3">
      <c r="A39" s="45" t="s">
        <v>60</v>
      </c>
      <c r="B39" s="46">
        <v>1</v>
      </c>
      <c r="C39" s="43" t="s">
        <v>5</v>
      </c>
      <c r="D39" s="25" t="s">
        <v>36</v>
      </c>
      <c r="E39" s="8" t="s">
        <v>6</v>
      </c>
      <c r="F39" s="13"/>
      <c r="G39" s="95"/>
    </row>
    <row r="40" spans="1:7" ht="22.2" thickBot="1" x14ac:dyDescent="0.35">
      <c r="A40" s="108"/>
      <c r="B40" s="113"/>
      <c r="C40" s="108"/>
      <c r="D40" s="114" t="s">
        <v>37</v>
      </c>
      <c r="E40" s="11" t="s">
        <v>6</v>
      </c>
      <c r="F40" s="115"/>
      <c r="G40" s="86"/>
    </row>
    <row r="41" spans="1:7" ht="30" customHeight="1" thickTop="1" x14ac:dyDescent="0.3">
      <c r="A41" s="48" t="s">
        <v>61</v>
      </c>
      <c r="B41" s="49">
        <v>1</v>
      </c>
      <c r="C41" s="50" t="s">
        <v>5</v>
      </c>
      <c r="D41" s="18" t="s">
        <v>38</v>
      </c>
      <c r="E41" s="28" t="s">
        <v>6</v>
      </c>
      <c r="F41" s="29"/>
      <c r="G41" s="95"/>
    </row>
    <row r="42" spans="1:7" ht="22.2" thickBot="1" x14ac:dyDescent="0.35">
      <c r="A42" s="44"/>
      <c r="B42" s="47"/>
      <c r="C42" s="44"/>
      <c r="D42" s="27" t="s">
        <v>39</v>
      </c>
      <c r="E42" s="6" t="s">
        <v>6</v>
      </c>
      <c r="F42" s="39"/>
      <c r="G42" s="86"/>
    </row>
    <row r="43" spans="1:7" ht="15" thickTop="1" x14ac:dyDescent="0.3">
      <c r="A43" s="19" t="s">
        <v>62</v>
      </c>
      <c r="B43" s="20">
        <v>1</v>
      </c>
      <c r="C43" s="21" t="s">
        <v>5</v>
      </c>
      <c r="D43" s="25" t="s">
        <v>40</v>
      </c>
      <c r="E43" s="8" t="s">
        <v>6</v>
      </c>
      <c r="F43" s="13"/>
      <c r="G43" s="95"/>
    </row>
    <row r="44" spans="1:7" ht="21.6" x14ac:dyDescent="0.3">
      <c r="A44" s="35"/>
      <c r="B44" s="36"/>
      <c r="C44" s="37"/>
      <c r="D44" s="18" t="s">
        <v>41</v>
      </c>
      <c r="E44" s="38" t="s">
        <v>6</v>
      </c>
      <c r="F44" s="39"/>
      <c r="G44" s="85"/>
    </row>
    <row r="45" spans="1:7" ht="21.6" x14ac:dyDescent="0.3">
      <c r="A45" s="35"/>
      <c r="B45" s="36"/>
      <c r="C45" s="37"/>
      <c r="D45" s="18" t="s">
        <v>42</v>
      </c>
      <c r="E45" s="2" t="s">
        <v>6</v>
      </c>
      <c r="F45" s="14"/>
      <c r="G45" s="85"/>
    </row>
    <row r="46" spans="1:7" ht="21.6" x14ac:dyDescent="0.3">
      <c r="A46" s="35"/>
      <c r="B46" s="36"/>
      <c r="C46" s="37"/>
      <c r="D46" s="18" t="s">
        <v>43</v>
      </c>
      <c r="E46" s="2" t="s">
        <v>6</v>
      </c>
      <c r="F46" s="14"/>
      <c r="G46" s="85"/>
    </row>
    <row r="47" spans="1:7" ht="43.8" thickBot="1" x14ac:dyDescent="0.35">
      <c r="A47" s="116"/>
      <c r="B47" s="117"/>
      <c r="C47" s="118"/>
      <c r="D47" s="114" t="s">
        <v>44</v>
      </c>
      <c r="E47" s="119" t="s">
        <v>6</v>
      </c>
      <c r="F47" s="115"/>
      <c r="G47" s="86"/>
    </row>
    <row r="48" spans="1:7" ht="15" thickTop="1" x14ac:dyDescent="0.3">
      <c r="A48" s="48" t="s">
        <v>63</v>
      </c>
      <c r="B48" s="49">
        <v>1</v>
      </c>
      <c r="C48" s="50" t="s">
        <v>5</v>
      </c>
      <c r="D48" s="18" t="s">
        <v>45</v>
      </c>
      <c r="E48" s="38" t="s">
        <v>6</v>
      </c>
      <c r="F48" s="39"/>
      <c r="G48" s="95"/>
    </row>
    <row r="49" spans="1:7" x14ac:dyDescent="0.3">
      <c r="A49" s="48"/>
      <c r="B49" s="49"/>
      <c r="C49" s="50"/>
      <c r="D49" s="18" t="s">
        <v>46</v>
      </c>
      <c r="E49" s="2" t="s">
        <v>6</v>
      </c>
      <c r="F49" s="14"/>
      <c r="G49" s="85"/>
    </row>
    <row r="50" spans="1:7" ht="27.6" customHeight="1" x14ac:dyDescent="0.3">
      <c r="A50" s="48"/>
      <c r="B50" s="49"/>
      <c r="C50" s="50"/>
      <c r="D50" s="18" t="s">
        <v>73</v>
      </c>
      <c r="E50" s="2" t="s">
        <v>6</v>
      </c>
      <c r="F50" s="14"/>
      <c r="G50" s="85"/>
    </row>
    <row r="51" spans="1:7" ht="15" thickBot="1" x14ac:dyDescent="0.35">
      <c r="A51" s="48"/>
      <c r="B51" s="49"/>
      <c r="C51" s="50"/>
      <c r="D51" s="27" t="s">
        <v>47</v>
      </c>
      <c r="E51" s="38" t="s">
        <v>6</v>
      </c>
      <c r="F51" s="39"/>
      <c r="G51" s="120"/>
    </row>
    <row r="52" spans="1:7" ht="33" customHeight="1" thickBot="1" x14ac:dyDescent="0.35">
      <c r="A52" s="69" t="s">
        <v>69</v>
      </c>
      <c r="B52" s="70"/>
      <c r="C52" s="70"/>
      <c r="D52" s="70"/>
      <c r="E52" s="70"/>
      <c r="F52" s="71"/>
      <c r="G52" s="30">
        <f>SUM(G3:G49)</f>
        <v>0</v>
      </c>
    </row>
    <row r="53" spans="1:7" ht="45" customHeight="1" thickBot="1" x14ac:dyDescent="0.35">
      <c r="A53" s="77" t="s">
        <v>75</v>
      </c>
      <c r="B53" s="78"/>
      <c r="C53" s="79"/>
      <c r="D53" s="32" t="s">
        <v>76</v>
      </c>
      <c r="E53" s="32" t="s">
        <v>77</v>
      </c>
      <c r="F53" s="33" t="s">
        <v>78</v>
      </c>
      <c r="G53" s="31"/>
    </row>
    <row r="54" spans="1:7" ht="43.2" x14ac:dyDescent="0.3">
      <c r="A54" s="121" t="s">
        <v>80</v>
      </c>
      <c r="B54" s="122"/>
      <c r="C54" s="123"/>
      <c r="D54" s="124" t="s">
        <v>48</v>
      </c>
      <c r="E54" s="125" t="s">
        <v>6</v>
      </c>
      <c r="F54" s="126"/>
      <c r="G54" s="75"/>
    </row>
    <row r="55" spans="1:7" ht="43.2" x14ac:dyDescent="0.3">
      <c r="A55" s="48"/>
      <c r="B55" s="72"/>
      <c r="C55" s="73"/>
      <c r="D55" s="34" t="s">
        <v>79</v>
      </c>
      <c r="E55" s="29"/>
      <c r="F55" s="4" t="s">
        <v>5</v>
      </c>
      <c r="G55" s="75"/>
    </row>
    <row r="56" spans="1:7" ht="162" x14ac:dyDescent="0.3">
      <c r="A56" s="44"/>
      <c r="B56" s="53"/>
      <c r="C56" s="74"/>
      <c r="D56" s="1" t="s">
        <v>64</v>
      </c>
      <c r="E56" s="2" t="s">
        <v>6</v>
      </c>
      <c r="F56" s="29"/>
      <c r="G56" s="76"/>
    </row>
    <row r="57" spans="1:7" ht="43.2" x14ac:dyDescent="0.3">
      <c r="A57" s="44"/>
      <c r="B57" s="53"/>
      <c r="C57" s="74"/>
      <c r="D57" s="5" t="s">
        <v>65</v>
      </c>
      <c r="E57" s="2" t="s">
        <v>6</v>
      </c>
      <c r="F57" s="22"/>
      <c r="G57" s="76"/>
    </row>
    <row r="58" spans="1:7" ht="21.6" x14ac:dyDescent="0.3">
      <c r="A58" s="44"/>
      <c r="B58" s="53"/>
      <c r="C58" s="74"/>
      <c r="D58" s="1" t="s">
        <v>66</v>
      </c>
      <c r="E58" s="2" t="s">
        <v>6</v>
      </c>
      <c r="F58" s="22"/>
      <c r="G58" s="76"/>
    </row>
    <row r="59" spans="1:7" ht="21.6" x14ac:dyDescent="0.3">
      <c r="A59" s="44"/>
      <c r="B59" s="53"/>
      <c r="C59" s="74"/>
      <c r="D59" s="1" t="s">
        <v>70</v>
      </c>
      <c r="E59" s="2" t="s">
        <v>6</v>
      </c>
      <c r="F59" s="40" t="s">
        <v>71</v>
      </c>
      <c r="G59" s="76"/>
    </row>
    <row r="60" spans="1:7" s="26" customFormat="1" ht="21.6" x14ac:dyDescent="0.3">
      <c r="A60" s="127"/>
      <c r="B60" s="128"/>
      <c r="C60" s="129"/>
      <c r="D60" s="1" t="s">
        <v>74</v>
      </c>
      <c r="E60" s="2" t="s">
        <v>6</v>
      </c>
      <c r="F60" s="130"/>
      <c r="G60" s="76"/>
    </row>
  </sheetData>
  <mergeCells count="54">
    <mergeCell ref="G43:G47"/>
    <mergeCell ref="G48:G51"/>
    <mergeCell ref="G30:G33"/>
    <mergeCell ref="G34:G36"/>
    <mergeCell ref="G37:G38"/>
    <mergeCell ref="G39:G40"/>
    <mergeCell ref="G41:G42"/>
    <mergeCell ref="G7:G12"/>
    <mergeCell ref="G14:G16"/>
    <mergeCell ref="G17:G20"/>
    <mergeCell ref="G21:G24"/>
    <mergeCell ref="G26:G28"/>
    <mergeCell ref="A52:F52"/>
    <mergeCell ref="A54:A60"/>
    <mergeCell ref="B54:B60"/>
    <mergeCell ref="C54:C60"/>
    <mergeCell ref="G54:G60"/>
    <mergeCell ref="A53:C53"/>
    <mergeCell ref="A1:G2"/>
    <mergeCell ref="A3:G3"/>
    <mergeCell ref="A4:G4"/>
    <mergeCell ref="A7:A12"/>
    <mergeCell ref="B7:B12"/>
    <mergeCell ref="C7:C12"/>
    <mergeCell ref="A21:A24"/>
    <mergeCell ref="B21:B24"/>
    <mergeCell ref="C21:C24"/>
    <mergeCell ref="A14:A16"/>
    <mergeCell ref="B14:B16"/>
    <mergeCell ref="C14:C16"/>
    <mergeCell ref="C17:C20"/>
    <mergeCell ref="B17:B20"/>
    <mergeCell ref="A17:A20"/>
    <mergeCell ref="A48:A51"/>
    <mergeCell ref="B48:B51"/>
    <mergeCell ref="C48:C51"/>
    <mergeCell ref="A26:A28"/>
    <mergeCell ref="B26:B28"/>
    <mergeCell ref="C26:C28"/>
    <mergeCell ref="A30:A33"/>
    <mergeCell ref="B30:B33"/>
    <mergeCell ref="C30:C33"/>
    <mergeCell ref="A41:A42"/>
    <mergeCell ref="B41:B42"/>
    <mergeCell ref="A34:A36"/>
    <mergeCell ref="B34:B36"/>
    <mergeCell ref="C34:C36"/>
    <mergeCell ref="C41:C42"/>
    <mergeCell ref="A37:A38"/>
    <mergeCell ref="B37:B38"/>
    <mergeCell ref="C37:C38"/>
    <mergeCell ref="A39:A40"/>
    <mergeCell ref="B39:B40"/>
    <mergeCell ref="C39:C40"/>
  </mergeCells>
  <pageMargins left="0.7" right="0.7" top="0.78740157499999996" bottom="0.78740157499999996" header="0.3" footer="0.3"/>
  <pageSetup paperSize="9" scale="81" fitToHeight="0" orientation="landscape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C79D198B7E60468F979E707E5FACA2" ma:contentTypeVersion="13" ma:contentTypeDescription="Create a new document." ma:contentTypeScope="" ma:versionID="517744ca60c99c56e397a09e30045096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74f00e82c7b5d83aaaef27f1d5db14e4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32EA9D-82A5-41F5-8F35-F4D70BDC2A85}">
  <ds:schemaRefs>
    <ds:schemaRef ds:uri="http://schemas.microsoft.com/office/2006/metadata/properties"/>
    <ds:schemaRef ds:uri="http://schemas.microsoft.com/office/infopath/2007/PartnerControls"/>
    <ds:schemaRef ds:uri="9a61d8df-3f63-45b1-8d77-c9158ac84b49"/>
    <ds:schemaRef ds:uri="cb8518e5-3586-4e28-a4b0-42c89f704688"/>
  </ds:schemaRefs>
</ds:datastoreItem>
</file>

<file path=customXml/itemProps2.xml><?xml version="1.0" encoding="utf-8"?>
<ds:datastoreItem xmlns:ds="http://schemas.openxmlformats.org/officeDocument/2006/customXml" ds:itemID="{9037A167-48D9-4BD5-A523-80FD036B5F67}"/>
</file>

<file path=customXml/itemProps3.xml><?xml version="1.0" encoding="utf-8"?>
<ds:datastoreItem xmlns:ds="http://schemas.openxmlformats.org/officeDocument/2006/customXml" ds:itemID="{DC58CB0E-C8E0-437D-925F-17DC6F2BF3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Mgr. Darja Kosmáková | Advientender</cp:lastModifiedBy>
  <cp:lastPrinted>2025-05-28T12:20:40Z</cp:lastPrinted>
  <dcterms:created xsi:type="dcterms:W3CDTF">2025-05-05T08:35:34Z</dcterms:created>
  <dcterms:modified xsi:type="dcterms:W3CDTF">2025-08-26T09:42:40Z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  <property fmtid="{D5CDD505-2E9C-101B-9397-08002B2CF9AE}" pid="3" name="MediaServiceImageTags">
    <vt:lpwstr/>
  </property>
</Properties>
</file>